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3290" windowHeight="10110" activeTab="0"/>
  </bookViews>
  <sheets>
    <sheet name="剰余金の配当に関するチェックシート" sheetId="1" r:id="rId1"/>
  </sheets>
  <definedNames>
    <definedName name="_xlnm.Print_Area" localSheetId="0">'剰余金の配当に関するチェックシート'!$A$1:$G$40</definedName>
  </definedNames>
  <calcPr fullCalcOnLoad="1"/>
</workbook>
</file>

<file path=xl/sharedStrings.xml><?xml version="1.0" encoding="utf-8"?>
<sst xmlns="http://schemas.openxmlformats.org/spreadsheetml/2006/main" count="72" uniqueCount="71">
  <si>
    <t>a1)</t>
  </si>
  <si>
    <t>a2)</t>
  </si>
  <si>
    <t>b1)</t>
  </si>
  <si>
    <t>b2)</t>
  </si>
  <si>
    <t>c)</t>
  </si>
  <si>
    <t>d)</t>
  </si>
  <si>
    <t>e)</t>
  </si>
  <si>
    <t>f)</t>
  </si>
  <si>
    <t>g)</t>
  </si>
  <si>
    <t>A)</t>
  </si>
  <si>
    <t>B)</t>
  </si>
  <si>
    <t xml:space="preserve">A)
</t>
  </si>
  <si>
    <t xml:space="preserve">B)
</t>
  </si>
  <si>
    <t xml:space="preserve">C)
</t>
  </si>
  <si>
    <t xml:space="preserve">a)
</t>
  </si>
  <si>
    <t xml:space="preserve">b)
</t>
  </si>
  <si>
    <t>1.</t>
  </si>
  <si>
    <t>2.</t>
  </si>
  <si>
    <t>項目</t>
  </si>
  <si>
    <t>金額</t>
  </si>
  <si>
    <t>補足計算条件</t>
  </si>
  <si>
    <t>根拠法令</t>
  </si>
  <si>
    <t>(単位：円)</t>
  </si>
  <si>
    <t>その他資本剰余金</t>
  </si>
  <si>
    <t>その他利益剰余金</t>
  </si>
  <si>
    <t>剰余金原資
( a1 + a2 )</t>
  </si>
  <si>
    <t>決算日以降の自己株式売却価額</t>
  </si>
  <si>
    <t>当該売却株式の簿価</t>
  </si>
  <si>
    <t>決算日以降の自己株式売却損益
( b1 - b2 )</t>
  </si>
  <si>
    <t>決算日以降の自己株式消却額</t>
  </si>
  <si>
    <t>剰余金の額
　( ( a + b  ) － c )</t>
  </si>
  <si>
    <t>自己株式簿価</t>
  </si>
  <si>
    <t>決算日以降処分した自己株式価額</t>
  </si>
  <si>
    <t>その他有価証券評価差額金</t>
  </si>
  <si>
    <t>額が正の場合は0、
負の場合はその絶対値</t>
  </si>
  <si>
    <t>土地再評価差額金</t>
  </si>
  <si>
    <t>剰余金から控除する額
　( d + e + f + g )</t>
  </si>
  <si>
    <t>分配可能額
　( A - B )</t>
  </si>
  <si>
    <t>備考：</t>
  </si>
  <si>
    <t>上記計算の項目のうち、「決算日以降」と記していない項目は、決算日(事業年度末日)現在における金額。</t>
  </si>
  <si>
    <t>のない以下の事項は計算から除外した。</t>
  </si>
  <si>
    <t>「剰余金の額」の計算に関して</t>
  </si>
  <si>
    <t>「剰余金から控除する額」の計算に関して</t>
  </si>
  <si>
    <t>②のれん等調整額計上時の取扱　[計規158条1項1号]</t>
  </si>
  <si>
    <t>③連結配当規制適用会社の場合の取扱　[計規158条1項4号]</t>
  </si>
  <si>
    <t>④資本金300万円未満の場合の取扱　[計規158条1項6号]</t>
  </si>
  <si>
    <t>⑤決算日以降の吸収型再編受入行為・特定募集の取扱い　[計規158条1項7号・10号]</t>
  </si>
  <si>
    <t>⑥決算日以降に株式交換によるその他資本剰余金増加時の取扱　[計規158条1項8号]</t>
  </si>
  <si>
    <t>⑦決算日以降に株主から自己株式を取得し新たに株式を交付した場合の取扱　[計規158条1項9号]</t>
  </si>
  <si>
    <t>上記計算は法令(会社法及び会社計算規則)に基づくが、法令に定める計算条件のうち、当社として勘案する必要</t>
  </si>
  <si>
    <t>※計規150条に定める事項</t>
  </si>
  <si>
    <t>※②～⑦以外については計規150条を参照</t>
  </si>
  <si>
    <r>
      <t>配当として分配可能な額の計算シート</t>
    </r>
    <r>
      <rPr>
        <sz val="18"/>
        <rFont val="ＭＳ ゴシック"/>
        <family val="3"/>
      </rPr>
      <t xml:space="preserve">
</t>
    </r>
    <r>
      <rPr>
        <sz val="10"/>
        <rFont val="ＭＳ ゴシック"/>
        <family val="3"/>
      </rPr>
      <t>[会社法461条に基づく剰余金の配当の制限]</t>
    </r>
  </si>
  <si>
    <t>法446条1項1号
計規149条1項3号</t>
  </si>
  <si>
    <t>法446条1項1号
計規149条1項4号</t>
  </si>
  <si>
    <t>法446条1項
計規149条1項</t>
  </si>
  <si>
    <t>法446条1項2号</t>
  </si>
  <si>
    <t>法446条6号</t>
  </si>
  <si>
    <t>法446条
法461条2項1号</t>
  </si>
  <si>
    <t>法461条2項3号</t>
  </si>
  <si>
    <t>法461条2項4号</t>
  </si>
  <si>
    <t>法461条2項6号
計規158条1項2号</t>
  </si>
  <si>
    <t>法461条2項6号
計規158条1項3号</t>
  </si>
  <si>
    <t>法461条2項
2号～6号</t>
  </si>
  <si>
    <t>法461条2項</t>
  </si>
  <si>
    <t>①決算日以降の資本金の減少額　[法446条1項3号]</t>
  </si>
  <si>
    <t>②決算日以降の準備金の減少額　[法446条１項4号]</t>
  </si>
  <si>
    <t>③決算日以降の配当額　[法446条1項5号]</t>
  </si>
  <si>
    <t>④決算日以降の自己株式償却額以外の法務省令で定める各勘定科目に計上した額　[法446条1項6号]</t>
  </si>
  <si>
    <t>①決算日以降に臨時計算書類を作成した場合の取扱　[法461条2項2号・5号　/ 計規158条1項5号]</t>
  </si>
  <si>
    <t>D‐7 配当として分配可能な額の計算シート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</si>
</sst>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 ;&quot;▲ &quot;#,##0\ "/>
    <numFmt numFmtId="178" formatCode="&quot;Yes&quot;;&quot;Yes&quot;;&quot;No&quot;"/>
    <numFmt numFmtId="179" formatCode="&quot;True&quot;;&quot;True&quot;;&quot;False&quot;"/>
    <numFmt numFmtId="180" formatCode="&quot;On&quot;;&quot;On&quot;;&quot;Off&quot;"/>
    <numFmt numFmtId="181" formatCode="[$€-2]\ #,##0.00_);[Red]\([$€-2]\ #,##0.00\)"/>
  </numFmts>
  <fonts count="43">
    <font>
      <sz val="10"/>
      <name val="ＭＳ ゴシック"/>
      <family val="3"/>
    </font>
    <font>
      <sz val="6"/>
      <name val="ＭＳ ゴシック"/>
      <family val="3"/>
    </font>
    <font>
      <sz val="18"/>
      <name val="ＭＳ ゴシック"/>
      <family val="3"/>
    </font>
    <font>
      <sz val="9"/>
      <name val="ＭＳ ゴシック"/>
      <family val="3"/>
    </font>
    <font>
      <sz val="22"/>
      <name val="ＭＳ ゴシック"/>
      <family val="3"/>
    </font>
    <font>
      <sz val="14"/>
      <name val="ＭＳ ゴシック"/>
      <family val="3"/>
    </font>
    <font>
      <sz val="16"/>
      <name val="ＭＳ ゴシック"/>
      <family val="3"/>
    </font>
    <font>
      <sz val="11"/>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hair"/>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color indexed="63"/>
      </bottom>
    </border>
    <border>
      <left style="thin"/>
      <right style="hair"/>
      <top style="medium"/>
      <bottom>
        <color indexed="63"/>
      </bottom>
    </border>
    <border>
      <left style="hair"/>
      <right>
        <color indexed="63"/>
      </right>
      <top style="medium"/>
      <bottom style="hair"/>
    </border>
    <border>
      <left>
        <color indexed="63"/>
      </left>
      <right style="thin"/>
      <top style="medium"/>
      <bottom style="hair"/>
    </border>
    <border>
      <left>
        <color indexed="63"/>
      </left>
      <right style="hair"/>
      <top style="medium"/>
      <bottom style="hair"/>
    </border>
    <border>
      <left style="medium"/>
      <right>
        <color indexed="63"/>
      </right>
      <top style="medium"/>
      <bottom style="hair"/>
    </border>
    <border>
      <left style="thin"/>
      <right style="medium"/>
      <top style="medium"/>
      <bottom style="hair"/>
    </border>
    <border>
      <left style="medium"/>
      <right style="thin"/>
      <top>
        <color indexed="63"/>
      </top>
      <bottom>
        <color indexed="63"/>
      </bottom>
    </border>
    <border>
      <left style="thin"/>
      <right style="hair"/>
      <top>
        <color indexed="63"/>
      </top>
      <bottom>
        <color indexed="63"/>
      </bottom>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style="medium"/>
      <right>
        <color indexed="63"/>
      </right>
      <top style="hair"/>
      <bottom style="hair"/>
    </border>
    <border>
      <left style="thin"/>
      <right style="medium"/>
      <top style="hair"/>
      <bottom style="hair"/>
    </border>
    <border>
      <left style="thin"/>
      <right>
        <color indexed="63"/>
      </right>
      <top>
        <color indexed="63"/>
      </top>
      <bottom style="thin"/>
    </border>
    <border>
      <left>
        <color indexed="63"/>
      </left>
      <right style="thin"/>
      <top>
        <color indexed="63"/>
      </top>
      <bottom style="thin"/>
    </border>
    <border>
      <left style="medium"/>
      <right>
        <color indexed="63"/>
      </right>
      <top style="hair"/>
      <bottom style="thin"/>
    </border>
    <border>
      <left style="thin"/>
      <right style="medium"/>
      <top style="hair"/>
      <bottom style="thin"/>
    </border>
    <border>
      <left style="thin"/>
      <right style="hair"/>
      <top style="thin"/>
      <bottom>
        <color indexed="63"/>
      </bottom>
    </border>
    <border>
      <left style="hair"/>
      <right>
        <color indexed="63"/>
      </right>
      <top style="thin"/>
      <bottom style="hair"/>
    </border>
    <border>
      <left>
        <color indexed="63"/>
      </left>
      <right style="thin"/>
      <top style="thin"/>
      <bottom style="hair"/>
    </border>
    <border>
      <left>
        <color indexed="63"/>
      </left>
      <right style="hair"/>
      <top style="thin"/>
      <bottom style="hair"/>
    </border>
    <border>
      <left style="medium"/>
      <right>
        <color indexed="63"/>
      </right>
      <top>
        <color indexed="63"/>
      </top>
      <bottom style="hair"/>
    </border>
    <border>
      <left style="thin"/>
      <right style="medium"/>
      <top>
        <color indexed="63"/>
      </top>
      <bottom style="hair"/>
    </border>
    <border>
      <left style="medium"/>
      <right>
        <color indexed="63"/>
      </right>
      <top style="thin"/>
      <bottom style="thin"/>
    </border>
    <border>
      <left>
        <color indexed="63"/>
      </left>
      <right style="medium"/>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style="medium"/>
      <top>
        <color indexed="63"/>
      </top>
      <bottom>
        <color indexed="63"/>
      </bottom>
    </border>
    <border>
      <left style="thin"/>
      <right style="medium"/>
      <top>
        <color indexed="63"/>
      </top>
      <bottom>
        <color indexed="63"/>
      </bottom>
    </border>
    <border>
      <left style="thick">
        <color indexed="10"/>
      </left>
      <right>
        <color indexed="63"/>
      </right>
      <top style="thick">
        <color indexed="10"/>
      </top>
      <bottom style="thick">
        <color indexed="10"/>
      </bottom>
    </border>
    <border>
      <left>
        <color indexed="63"/>
      </left>
      <right style="medium"/>
      <top style="thick">
        <color indexed="10"/>
      </top>
      <bottom style="thick">
        <color indexed="10"/>
      </bottom>
    </border>
    <border>
      <left>
        <color indexed="63"/>
      </left>
      <right>
        <color indexed="63"/>
      </right>
      <top style="thick">
        <color indexed="10"/>
      </top>
      <bottom style="thick">
        <color indexed="10"/>
      </bottom>
    </border>
    <border>
      <left style="thin"/>
      <right style="thick">
        <color indexed="10"/>
      </right>
      <top style="thick">
        <color indexed="10"/>
      </top>
      <bottom style="thick">
        <color indexed="10"/>
      </bottom>
    </border>
    <border>
      <left>
        <color indexed="63"/>
      </left>
      <right style="thin"/>
      <top style="thick">
        <color indexed="10"/>
      </top>
      <bottom style="thick">
        <color indexed="10"/>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color indexed="63"/>
      </right>
      <top style="hair"/>
      <bottom style="thin"/>
    </border>
    <border>
      <left>
        <color indexed="63"/>
      </left>
      <right style="thin"/>
      <top style="hair"/>
      <bottom style="thin"/>
    </border>
    <border>
      <left>
        <color indexed="63"/>
      </left>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1">
    <xf numFmtId="0" fontId="0" fillId="0" borderId="0" xfId="0"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77" fontId="3" fillId="0" borderId="0" xfId="0" applyNumberFormat="1" applyFont="1" applyFill="1" applyAlignment="1">
      <alignment vertical="center"/>
    </xf>
    <xf numFmtId="0" fontId="3"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6" fillId="0" borderId="0" xfId="0" applyFont="1" applyFill="1" applyAlignment="1">
      <alignment horizontal="center" vertical="center"/>
    </xf>
    <xf numFmtId="0" fontId="7"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right" vertical="center"/>
    </xf>
    <xf numFmtId="0" fontId="0" fillId="0" borderId="19" xfId="0" applyFont="1" applyFill="1" applyBorder="1" applyAlignment="1">
      <alignment vertical="center"/>
    </xf>
    <xf numFmtId="177" fontId="0" fillId="0" borderId="20" xfId="0" applyNumberFormat="1" applyFont="1" applyFill="1" applyBorder="1" applyAlignment="1">
      <alignment vertical="center"/>
    </xf>
    <xf numFmtId="177" fontId="0" fillId="0" borderId="21" xfId="0" applyNumberFormat="1" applyFont="1" applyFill="1" applyBorder="1" applyAlignment="1">
      <alignment horizontal="left" vertical="center"/>
    </xf>
    <xf numFmtId="177" fontId="0" fillId="0" borderId="22" xfId="0" applyNumberFormat="1" applyFont="1" applyFill="1" applyBorder="1" applyAlignment="1">
      <alignment horizontal="left" vertical="center" wrapText="1"/>
    </xf>
    <xf numFmtId="0" fontId="0" fillId="0" borderId="0" xfId="0" applyFont="1" applyFill="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right" vertical="center"/>
    </xf>
    <xf numFmtId="0" fontId="0" fillId="0" borderId="26" xfId="0" applyFont="1" applyFill="1" applyBorder="1" applyAlignment="1">
      <alignment vertical="center"/>
    </xf>
    <xf numFmtId="177" fontId="0" fillId="0" borderId="27" xfId="0" applyNumberFormat="1" applyFont="1" applyFill="1" applyBorder="1" applyAlignment="1">
      <alignment vertical="center"/>
    </xf>
    <xf numFmtId="177" fontId="0" fillId="0" borderId="28" xfId="0" applyNumberFormat="1" applyFont="1" applyFill="1" applyBorder="1" applyAlignment="1">
      <alignment horizontal="left" vertical="center"/>
    </xf>
    <xf numFmtId="177" fontId="0" fillId="0" borderId="29" xfId="0" applyNumberFormat="1" applyFont="1" applyFill="1" applyBorder="1" applyAlignment="1">
      <alignment horizontal="left" vertical="center" wrapText="1"/>
    </xf>
    <xf numFmtId="0" fontId="0" fillId="0" borderId="30" xfId="0" applyFont="1" applyFill="1" applyBorder="1" applyAlignment="1">
      <alignment horizontal="right" vertical="center" wrapText="1"/>
    </xf>
    <xf numFmtId="177" fontId="0" fillId="0" borderId="31" xfId="0" applyNumberFormat="1" applyFont="1" applyFill="1" applyBorder="1" applyAlignment="1">
      <alignment vertical="center"/>
    </xf>
    <xf numFmtId="177" fontId="0" fillId="0" borderId="32" xfId="0" applyNumberFormat="1" applyFont="1" applyFill="1" applyBorder="1" applyAlignment="1">
      <alignment horizontal="left" vertical="center"/>
    </xf>
    <xf numFmtId="177" fontId="0" fillId="0" borderId="33" xfId="0" applyNumberFormat="1" applyFont="1" applyFill="1" applyBorder="1" applyAlignment="1">
      <alignment horizontal="left" vertical="center" wrapText="1"/>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left" vertical="center"/>
    </xf>
    <xf numFmtId="177" fontId="0" fillId="0" borderId="37" xfId="0" applyNumberFormat="1" applyFont="1" applyFill="1" applyBorder="1" applyAlignment="1">
      <alignment vertical="center"/>
    </xf>
    <xf numFmtId="177" fontId="0" fillId="0" borderId="38" xfId="0" applyNumberFormat="1" applyFont="1" applyFill="1" applyBorder="1" applyAlignment="1">
      <alignment horizontal="left" vertical="center"/>
    </xf>
    <xf numFmtId="177" fontId="0" fillId="0" borderId="39" xfId="0" applyNumberFormat="1" applyFont="1" applyFill="1" applyBorder="1" applyAlignment="1">
      <alignment horizontal="left" vertical="center"/>
    </xf>
    <xf numFmtId="0" fontId="0" fillId="0" borderId="24" xfId="0" applyFont="1" applyFill="1" applyBorder="1" applyAlignment="1">
      <alignment horizontal="right" vertical="center"/>
    </xf>
    <xf numFmtId="0" fontId="0" fillId="0" borderId="26" xfId="0" applyFont="1" applyFill="1" applyBorder="1" applyAlignment="1">
      <alignment horizontal="left" vertical="center"/>
    </xf>
    <xf numFmtId="177" fontId="0" fillId="0" borderId="29" xfId="0" applyNumberFormat="1" applyFont="1" applyFill="1" applyBorder="1" applyAlignment="1">
      <alignment horizontal="left" vertical="center"/>
    </xf>
    <xf numFmtId="177" fontId="0" fillId="0" borderId="31" xfId="0" applyNumberFormat="1" applyFont="1" applyFill="1" applyBorder="1" applyAlignment="1">
      <alignment horizontal="right" vertical="center"/>
    </xf>
    <xf numFmtId="177" fontId="0" fillId="0" borderId="33" xfId="0" applyNumberFormat="1" applyFont="1" applyFill="1" applyBorder="1" applyAlignment="1">
      <alignment horizontal="left" vertical="center"/>
    </xf>
    <xf numFmtId="177" fontId="0" fillId="0" borderId="40" xfId="0" applyNumberFormat="1" applyFont="1" applyFill="1" applyBorder="1" applyAlignment="1">
      <alignment horizontal="left" vertical="center"/>
    </xf>
    <xf numFmtId="0" fontId="0" fillId="0" borderId="14" xfId="0" applyFont="1" applyFill="1" applyBorder="1" applyAlignment="1">
      <alignment horizontal="right" vertical="center" wrapText="1"/>
    </xf>
    <xf numFmtId="177" fontId="0" fillId="0" borderId="41" xfId="0" applyNumberFormat="1" applyFont="1" applyFill="1" applyBorder="1" applyAlignment="1">
      <alignment horizontal="right" vertical="center"/>
    </xf>
    <xf numFmtId="177" fontId="0" fillId="0" borderId="14" xfId="0" applyNumberFormat="1" applyFont="1" applyFill="1" applyBorder="1" applyAlignment="1">
      <alignment horizontal="left" vertical="center"/>
    </xf>
    <xf numFmtId="177" fontId="0" fillId="0" borderId="15" xfId="0" applyNumberFormat="1" applyFont="1" applyFill="1" applyBorder="1" applyAlignment="1">
      <alignment horizontal="left" vertical="center" wrapText="1"/>
    </xf>
    <xf numFmtId="0" fontId="0" fillId="0" borderId="11" xfId="0" applyFont="1" applyFill="1" applyBorder="1" applyAlignment="1">
      <alignment horizontal="center" vertical="center"/>
    </xf>
    <xf numFmtId="0" fontId="0" fillId="0" borderId="42" xfId="0" applyFont="1" applyFill="1" applyBorder="1" applyAlignment="1">
      <alignment horizontal="right" vertical="center"/>
    </xf>
    <xf numFmtId="177" fontId="0" fillId="0" borderId="43" xfId="0" applyNumberFormat="1" applyFont="1" applyFill="1" applyBorder="1" applyAlignment="1">
      <alignment horizontal="right" vertical="center"/>
    </xf>
    <xf numFmtId="177" fontId="0" fillId="0" borderId="11" xfId="0" applyNumberFormat="1" applyFont="1" applyFill="1" applyBorder="1" applyAlignment="1">
      <alignment horizontal="left" vertical="center"/>
    </xf>
    <xf numFmtId="177" fontId="0" fillId="0" borderId="12" xfId="0" applyNumberFormat="1" applyFont="1" applyFill="1" applyBorder="1" applyAlignment="1">
      <alignment horizontal="left" vertical="center"/>
    </xf>
    <xf numFmtId="0" fontId="0" fillId="0" borderId="44" xfId="0" applyFont="1" applyFill="1" applyBorder="1" applyAlignment="1">
      <alignment horizontal="center" vertical="center"/>
    </xf>
    <xf numFmtId="0" fontId="0" fillId="0" borderId="45" xfId="0"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left" vertical="center"/>
    </xf>
    <xf numFmtId="177" fontId="0" fillId="0" borderId="40" xfId="0" applyNumberFormat="1" applyFont="1" applyFill="1" applyBorder="1" applyAlignment="1">
      <alignment horizontal="left" vertical="center" wrapText="1"/>
    </xf>
    <xf numFmtId="177" fontId="0" fillId="0" borderId="47" xfId="0" applyNumberFormat="1" applyFont="1" applyFill="1" applyBorder="1" applyAlignment="1">
      <alignment horizontal="left" vertical="center" wrapText="1"/>
    </xf>
    <xf numFmtId="0" fontId="0" fillId="0" borderId="44" xfId="0" applyFont="1" applyFill="1" applyBorder="1" applyAlignment="1">
      <alignment horizontal="right" vertical="center" wrapText="1"/>
    </xf>
    <xf numFmtId="177" fontId="0" fillId="0" borderId="48" xfId="0" applyNumberFormat="1" applyFont="1" applyFill="1" applyBorder="1" applyAlignment="1">
      <alignment horizontal="right" vertical="center"/>
    </xf>
    <xf numFmtId="177" fontId="0" fillId="0" borderId="44" xfId="0" applyNumberFormat="1" applyFont="1" applyFill="1" applyBorder="1" applyAlignment="1">
      <alignment horizontal="left" vertical="center"/>
    </xf>
    <xf numFmtId="177" fontId="0" fillId="0" borderId="49" xfId="0" applyNumberFormat="1" applyFont="1" applyFill="1" applyBorder="1" applyAlignment="1">
      <alignment horizontal="left" vertical="center" wrapText="1"/>
    </xf>
    <xf numFmtId="0" fontId="0" fillId="0" borderId="50" xfId="0" applyFont="1" applyFill="1" applyBorder="1" applyAlignment="1">
      <alignment horizontal="right" vertical="center" wrapText="1"/>
    </xf>
    <xf numFmtId="177" fontId="0" fillId="0" borderId="51" xfId="0" applyNumberFormat="1" applyFont="1" applyFill="1" applyBorder="1" applyAlignment="1">
      <alignment horizontal="right" vertical="center"/>
    </xf>
    <xf numFmtId="177" fontId="0" fillId="0" borderId="52" xfId="0" applyNumberFormat="1" applyFont="1" applyFill="1" applyBorder="1" applyAlignment="1">
      <alignment horizontal="left" vertical="center"/>
    </xf>
    <xf numFmtId="177" fontId="0" fillId="0" borderId="53" xfId="0" applyNumberFormat="1"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quotePrefix="1">
      <alignment horizontal="righ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8" fillId="0" borderId="0" xfId="0" applyFont="1" applyAlignment="1">
      <alignment horizontal="right" vertical="center"/>
    </xf>
    <xf numFmtId="0" fontId="0" fillId="0" borderId="52"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4" xfId="0" applyFont="1" applyFill="1" applyBorder="1" applyAlignment="1">
      <alignment horizontal="left"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xf>
    <xf numFmtId="0" fontId="0" fillId="0" borderId="65" xfId="0" applyFont="1" applyFill="1" applyBorder="1" applyAlignment="1">
      <alignment horizontal="left" vertical="center"/>
    </xf>
    <xf numFmtId="0" fontId="0" fillId="0" borderId="31" xfId="0" applyFont="1" applyFill="1" applyBorder="1" applyAlignment="1">
      <alignment horizontal="left" vertical="center"/>
    </xf>
    <xf numFmtId="0" fontId="0" fillId="0" borderId="66" xfId="0" applyFont="1" applyFill="1" applyBorder="1" applyAlignment="1">
      <alignment horizontal="left" vertical="center"/>
    </xf>
    <xf numFmtId="0" fontId="0" fillId="0" borderId="43"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67" xfId="0" applyFont="1" applyFill="1" applyBorder="1" applyAlignment="1">
      <alignment horizontal="left" vertical="center"/>
    </xf>
    <xf numFmtId="0" fontId="0" fillId="0" borderId="46" xfId="0" applyFont="1" applyFill="1" applyBorder="1" applyAlignment="1">
      <alignment horizontal="left"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SheetLayoutView="100" workbookViewId="0" topLeftCell="A1">
      <selection activeCell="K7" sqref="K7"/>
    </sheetView>
  </sheetViews>
  <sheetFormatPr defaultColWidth="8.875" defaultRowHeight="19.5" customHeight="1"/>
  <cols>
    <col min="1" max="2" width="3.75390625" style="2" customWidth="1"/>
    <col min="3" max="3" width="5.75390625" style="2" customWidth="1"/>
    <col min="4" max="4" width="28.75390625" style="3" customWidth="1"/>
    <col min="5" max="5" width="20.75390625" style="4" customWidth="1"/>
    <col min="6" max="6" width="21.75390625" style="5" customWidth="1"/>
    <col min="7" max="7" width="16.75390625" style="5" customWidth="1"/>
    <col min="8" max="16384" width="8.875" style="5" customWidth="1"/>
  </cols>
  <sheetData>
    <row r="1" spans="1:7" ht="19.5" customHeight="1">
      <c r="A1" s="1"/>
      <c r="G1" s="73" t="s">
        <v>70</v>
      </c>
    </row>
    <row r="2" spans="1:7" ht="39.75" customHeight="1">
      <c r="A2" s="77" t="s">
        <v>52</v>
      </c>
      <c r="B2" s="78"/>
      <c r="C2" s="78"/>
      <c r="D2" s="78"/>
      <c r="E2" s="78"/>
      <c r="F2" s="78"/>
      <c r="G2" s="78"/>
    </row>
    <row r="3" ht="19.5" customHeight="1" thickBot="1"/>
    <row r="4" spans="1:7" s="9" customFormat="1" ht="19.5" customHeight="1">
      <c r="A4" s="79" t="s">
        <v>18</v>
      </c>
      <c r="B4" s="80"/>
      <c r="C4" s="80"/>
      <c r="D4" s="81"/>
      <c r="E4" s="6" t="s">
        <v>19</v>
      </c>
      <c r="F4" s="7" t="s">
        <v>20</v>
      </c>
      <c r="G4" s="8" t="s">
        <v>21</v>
      </c>
    </row>
    <row r="5" spans="1:7" s="9" customFormat="1" ht="13.5" customHeight="1" thickBot="1">
      <c r="A5" s="82"/>
      <c r="B5" s="83"/>
      <c r="C5" s="83"/>
      <c r="D5" s="84"/>
      <c r="E5" s="10" t="s">
        <v>22</v>
      </c>
      <c r="F5" s="11"/>
      <c r="G5" s="12"/>
    </row>
    <row r="6" spans="1:7" s="20" customFormat="1" ht="27.75" customHeight="1">
      <c r="A6" s="13"/>
      <c r="B6" s="14"/>
      <c r="C6" s="15" t="s">
        <v>0</v>
      </c>
      <c r="D6" s="16" t="s">
        <v>23</v>
      </c>
      <c r="E6" s="17">
        <v>1000000000</v>
      </c>
      <c r="F6" s="18"/>
      <c r="G6" s="19" t="s">
        <v>53</v>
      </c>
    </row>
    <row r="7" spans="1:7" s="20" customFormat="1" ht="27.75" customHeight="1">
      <c r="A7" s="21"/>
      <c r="B7" s="22"/>
      <c r="C7" s="23" t="s">
        <v>1</v>
      </c>
      <c r="D7" s="24" t="s">
        <v>24</v>
      </c>
      <c r="E7" s="25">
        <v>4000000000</v>
      </c>
      <c r="F7" s="26"/>
      <c r="G7" s="27" t="s">
        <v>54</v>
      </c>
    </row>
    <row r="8" spans="1:7" s="20" customFormat="1" ht="27.75" customHeight="1">
      <c r="A8" s="21"/>
      <c r="B8" s="28" t="s">
        <v>14</v>
      </c>
      <c r="C8" s="85" t="s">
        <v>25</v>
      </c>
      <c r="D8" s="86"/>
      <c r="E8" s="29">
        <f>SUM(E6:E7)</f>
        <v>5000000000</v>
      </c>
      <c r="F8" s="30"/>
      <c r="G8" s="31" t="s">
        <v>55</v>
      </c>
    </row>
    <row r="9" spans="1:7" s="20" customFormat="1" ht="27.75" customHeight="1">
      <c r="A9" s="21"/>
      <c r="B9" s="32"/>
      <c r="C9" s="33" t="s">
        <v>2</v>
      </c>
      <c r="D9" s="34" t="s">
        <v>26</v>
      </c>
      <c r="E9" s="35">
        <v>0</v>
      </c>
      <c r="F9" s="36"/>
      <c r="G9" s="37"/>
    </row>
    <row r="10" spans="1:7" s="20" customFormat="1" ht="27.75" customHeight="1">
      <c r="A10" s="21"/>
      <c r="B10" s="38"/>
      <c r="C10" s="23" t="s">
        <v>3</v>
      </c>
      <c r="D10" s="39" t="s">
        <v>27</v>
      </c>
      <c r="E10" s="25">
        <v>0</v>
      </c>
      <c r="F10" s="26"/>
      <c r="G10" s="40"/>
    </row>
    <row r="11" spans="1:7" s="20" customFormat="1" ht="27.75" customHeight="1">
      <c r="A11" s="21"/>
      <c r="B11" s="28" t="s">
        <v>15</v>
      </c>
      <c r="C11" s="87" t="s">
        <v>28</v>
      </c>
      <c r="D11" s="88"/>
      <c r="E11" s="41">
        <f>E9-E10</f>
        <v>0</v>
      </c>
      <c r="F11" s="30"/>
      <c r="G11" s="42" t="s">
        <v>56</v>
      </c>
    </row>
    <row r="12" spans="1:7" s="20" customFormat="1" ht="27.75" customHeight="1">
      <c r="A12" s="21"/>
      <c r="B12" s="28" t="s">
        <v>4</v>
      </c>
      <c r="C12" s="89" t="s">
        <v>29</v>
      </c>
      <c r="D12" s="90"/>
      <c r="E12" s="41">
        <v>0</v>
      </c>
      <c r="F12" s="43"/>
      <c r="G12" s="42" t="s">
        <v>57</v>
      </c>
    </row>
    <row r="13" spans="1:7" s="20" customFormat="1" ht="27.75" customHeight="1" thickBot="1">
      <c r="A13" s="44" t="s">
        <v>11</v>
      </c>
      <c r="B13" s="93" t="s">
        <v>30</v>
      </c>
      <c r="C13" s="94"/>
      <c r="D13" s="95"/>
      <c r="E13" s="45">
        <f>(E8+E11)-E12</f>
        <v>5000000000</v>
      </c>
      <c r="F13" s="46"/>
      <c r="G13" s="47" t="s">
        <v>58</v>
      </c>
    </row>
    <row r="14" spans="1:7" s="20" customFormat="1" ht="27.75" customHeight="1">
      <c r="A14" s="48"/>
      <c r="B14" s="49" t="s">
        <v>5</v>
      </c>
      <c r="C14" s="91" t="s">
        <v>31</v>
      </c>
      <c r="D14" s="92"/>
      <c r="E14" s="50">
        <v>100000000</v>
      </c>
      <c r="F14" s="51"/>
      <c r="G14" s="52" t="s">
        <v>59</v>
      </c>
    </row>
    <row r="15" spans="1:7" s="20" customFormat="1" ht="27.75" customHeight="1">
      <c r="A15" s="53"/>
      <c r="B15" s="54" t="s">
        <v>6</v>
      </c>
      <c r="C15" s="96" t="s">
        <v>32</v>
      </c>
      <c r="D15" s="97"/>
      <c r="E15" s="55">
        <v>0</v>
      </c>
      <c r="F15" s="43"/>
      <c r="G15" s="56" t="s">
        <v>60</v>
      </c>
    </row>
    <row r="16" spans="1:7" s="20" customFormat="1" ht="27.75" customHeight="1">
      <c r="A16" s="53"/>
      <c r="B16" s="54" t="s">
        <v>7</v>
      </c>
      <c r="C16" s="96" t="s">
        <v>33</v>
      </c>
      <c r="D16" s="97"/>
      <c r="E16" s="55">
        <v>200000000</v>
      </c>
      <c r="F16" s="57" t="s">
        <v>34</v>
      </c>
      <c r="G16" s="58" t="s">
        <v>61</v>
      </c>
    </row>
    <row r="17" spans="1:7" s="20" customFormat="1" ht="27.75" customHeight="1">
      <c r="A17" s="53"/>
      <c r="B17" s="54" t="s">
        <v>8</v>
      </c>
      <c r="C17" s="96" t="s">
        <v>35</v>
      </c>
      <c r="D17" s="97"/>
      <c r="E17" s="55">
        <v>300000000</v>
      </c>
      <c r="F17" s="57" t="s">
        <v>34</v>
      </c>
      <c r="G17" s="58" t="s">
        <v>62</v>
      </c>
    </row>
    <row r="18" spans="1:7" s="20" customFormat="1" ht="27.75" customHeight="1" thickBot="1">
      <c r="A18" s="59" t="s">
        <v>12</v>
      </c>
      <c r="B18" s="98" t="s">
        <v>36</v>
      </c>
      <c r="C18" s="99"/>
      <c r="D18" s="100"/>
      <c r="E18" s="60">
        <f>SUM(E14:E17)</f>
        <v>600000000</v>
      </c>
      <c r="F18" s="61"/>
      <c r="G18" s="62" t="s">
        <v>63</v>
      </c>
    </row>
    <row r="19" spans="1:7" s="20" customFormat="1" ht="27.75" customHeight="1" thickBot="1" thickTop="1">
      <c r="A19" s="63" t="s">
        <v>13</v>
      </c>
      <c r="B19" s="74" t="s">
        <v>37</v>
      </c>
      <c r="C19" s="75"/>
      <c r="D19" s="76"/>
      <c r="E19" s="64">
        <f>E13-E18</f>
        <v>4400000000</v>
      </c>
      <c r="F19" s="65"/>
      <c r="G19" s="66" t="s">
        <v>64</v>
      </c>
    </row>
    <row r="20" ht="15.75" customHeight="1" thickTop="1"/>
    <row r="21" spans="1:5" ht="15.75" customHeight="1">
      <c r="A21" s="67" t="s">
        <v>38</v>
      </c>
      <c r="B21" s="5"/>
      <c r="C21" s="5"/>
      <c r="D21" s="5"/>
      <c r="E21" s="5"/>
    </row>
    <row r="22" spans="1:7" ht="15.75" customHeight="1">
      <c r="A22" s="68" t="s">
        <v>16</v>
      </c>
      <c r="B22" s="69" t="s">
        <v>39</v>
      </c>
      <c r="C22" s="69"/>
      <c r="D22" s="69"/>
      <c r="E22" s="69"/>
      <c r="F22" s="69"/>
      <c r="G22" s="70"/>
    </row>
    <row r="23" spans="1:7" ht="15.75" customHeight="1">
      <c r="A23" s="68" t="s">
        <v>17</v>
      </c>
      <c r="B23" s="70" t="s">
        <v>49</v>
      </c>
      <c r="C23" s="70"/>
      <c r="D23" s="70"/>
      <c r="E23" s="70"/>
      <c r="F23" s="70"/>
      <c r="G23" s="70"/>
    </row>
    <row r="24" spans="1:7" ht="15.75" customHeight="1">
      <c r="A24" s="70"/>
      <c r="B24" s="70" t="s">
        <v>40</v>
      </c>
      <c r="C24" s="70"/>
      <c r="D24" s="70"/>
      <c r="E24" s="70"/>
      <c r="F24" s="70"/>
      <c r="G24" s="70"/>
    </row>
    <row r="25" spans="1:7" ht="15.75" customHeight="1">
      <c r="A25" s="20"/>
      <c r="B25" s="71" t="s">
        <v>9</v>
      </c>
      <c r="C25" s="69" t="s">
        <v>41</v>
      </c>
      <c r="D25" s="69"/>
      <c r="E25" s="69"/>
      <c r="F25" s="69"/>
      <c r="G25" s="70"/>
    </row>
    <row r="26" spans="1:7" ht="15.75" customHeight="1">
      <c r="A26" s="71"/>
      <c r="B26" s="20"/>
      <c r="C26" s="69" t="s">
        <v>65</v>
      </c>
      <c r="D26" s="69"/>
      <c r="E26" s="69"/>
      <c r="F26" s="69"/>
      <c r="G26" s="70"/>
    </row>
    <row r="27" spans="1:7" ht="15.75" customHeight="1">
      <c r="A27" s="71"/>
      <c r="B27" s="20"/>
      <c r="C27" s="69" t="s">
        <v>66</v>
      </c>
      <c r="D27" s="69"/>
      <c r="E27" s="69"/>
      <c r="F27" s="69"/>
      <c r="G27" s="70"/>
    </row>
    <row r="28" spans="1:7" ht="15.75" customHeight="1">
      <c r="A28" s="71"/>
      <c r="B28" s="20"/>
      <c r="C28" s="69" t="s">
        <v>67</v>
      </c>
      <c r="D28" s="69"/>
      <c r="E28" s="69"/>
      <c r="F28" s="69"/>
      <c r="G28" s="70"/>
    </row>
    <row r="29" spans="1:7" ht="15.75" customHeight="1">
      <c r="A29" s="71"/>
      <c r="B29" s="20"/>
      <c r="C29" s="69" t="s">
        <v>68</v>
      </c>
      <c r="D29" s="69"/>
      <c r="E29" s="69"/>
      <c r="F29" s="69"/>
      <c r="G29" s="70"/>
    </row>
    <row r="30" spans="1:7" ht="15.75" customHeight="1">
      <c r="A30" s="71"/>
      <c r="B30" s="20"/>
      <c r="C30" s="69"/>
      <c r="D30" s="69"/>
      <c r="E30" s="69"/>
      <c r="F30" s="69" t="s">
        <v>50</v>
      </c>
      <c r="G30" s="70"/>
    </row>
    <row r="31" spans="1:7" ht="15.75" customHeight="1">
      <c r="A31" s="20"/>
      <c r="B31" s="71" t="s">
        <v>10</v>
      </c>
      <c r="C31" s="69" t="s">
        <v>42</v>
      </c>
      <c r="D31" s="69"/>
      <c r="E31" s="69"/>
      <c r="F31" s="69"/>
      <c r="G31" s="70"/>
    </row>
    <row r="32" spans="1:7" ht="15.75" customHeight="1">
      <c r="A32" s="72"/>
      <c r="B32" s="20"/>
      <c r="C32" s="20" t="s">
        <v>69</v>
      </c>
      <c r="D32" s="20"/>
      <c r="E32" s="20"/>
      <c r="F32" s="20"/>
      <c r="G32" s="70"/>
    </row>
    <row r="33" spans="1:7" ht="15.75" customHeight="1">
      <c r="A33" s="72"/>
      <c r="B33" s="20"/>
      <c r="C33" s="20" t="s">
        <v>43</v>
      </c>
      <c r="D33" s="20"/>
      <c r="E33" s="20"/>
      <c r="F33" s="20"/>
      <c r="G33" s="70"/>
    </row>
    <row r="34" spans="1:7" ht="15.75" customHeight="1">
      <c r="A34" s="72"/>
      <c r="B34" s="20"/>
      <c r="C34" s="20" t="s">
        <v>44</v>
      </c>
      <c r="D34" s="20"/>
      <c r="E34" s="20"/>
      <c r="F34" s="20"/>
      <c r="G34" s="70"/>
    </row>
    <row r="35" spans="1:7" ht="15.75" customHeight="1">
      <c r="A35" s="72"/>
      <c r="B35" s="20"/>
      <c r="C35" s="69" t="s">
        <v>45</v>
      </c>
      <c r="D35" s="69"/>
      <c r="E35" s="69"/>
      <c r="F35" s="69"/>
      <c r="G35" s="70"/>
    </row>
    <row r="36" spans="1:7" ht="15.75" customHeight="1">
      <c r="A36" s="72"/>
      <c r="B36" s="20"/>
      <c r="C36" s="69" t="s">
        <v>46</v>
      </c>
      <c r="D36" s="69"/>
      <c r="E36" s="69"/>
      <c r="F36" s="69"/>
      <c r="G36" s="20"/>
    </row>
    <row r="37" spans="1:7" ht="15.75" customHeight="1">
      <c r="A37" s="72"/>
      <c r="B37" s="20"/>
      <c r="C37" s="69" t="s">
        <v>47</v>
      </c>
      <c r="D37" s="69"/>
      <c r="E37" s="69"/>
      <c r="F37" s="69"/>
      <c r="G37" s="20"/>
    </row>
    <row r="38" spans="1:7" ht="15.75" customHeight="1">
      <c r="A38" s="72"/>
      <c r="B38" s="20"/>
      <c r="C38" s="69" t="s">
        <v>48</v>
      </c>
      <c r="D38" s="69"/>
      <c r="E38" s="69"/>
      <c r="F38" s="69"/>
      <c r="G38" s="20"/>
    </row>
    <row r="39" ht="12.75" customHeight="1">
      <c r="C39" s="69" t="s">
        <v>51</v>
      </c>
    </row>
    <row r="40" s="2" customFormat="1" ht="12.75" customHeight="1"/>
    <row r="41" s="2" customFormat="1" ht="12.75" customHeight="1"/>
    <row r="42" s="2" customFormat="1" ht="12.75" customHeight="1"/>
  </sheetData>
  <sheetProtection/>
  <mergeCells count="13">
    <mergeCell ref="C16:D16"/>
    <mergeCell ref="C17:D17"/>
    <mergeCell ref="B18:D18"/>
    <mergeCell ref="B19:D19"/>
    <mergeCell ref="A2:G2"/>
    <mergeCell ref="A4:D4"/>
    <mergeCell ref="A5:D5"/>
    <mergeCell ref="C8:D8"/>
    <mergeCell ref="C11:D11"/>
    <mergeCell ref="C12:D12"/>
    <mergeCell ref="C14:D14"/>
    <mergeCell ref="B13:D13"/>
    <mergeCell ref="C15:D15"/>
  </mergeCells>
  <printOptions/>
  <pageMargins left="0.7874015748031497" right="0.3937007874015748" top="0.7874015748031497" bottom="0.3937007874015748" header="0.5118110236220472" footer="0.5118110236220472"/>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2011-09-29T02:56:48Z</dcterms:created>
  <dcterms:modified xsi:type="dcterms:W3CDTF">2017-05-15T06:18:41Z</dcterms:modified>
  <cp:category/>
  <cp:version/>
  <cp:contentType/>
  <cp:contentStatus/>
</cp:coreProperties>
</file>